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1840" windowHeight="13740" firstSheet="2" activeTab="2"/>
  </bookViews>
  <sheets>
    <sheet name="юноши" sheetId="1" state="hidden" r:id="rId1"/>
    <sheet name="девушки" sheetId="2" state="hidden" r:id="rId2"/>
    <sheet name="ПРОТОКОЛ" sheetId="3" r:id="rId3"/>
  </sheets>
  <definedNames>
    <definedName name="_xlnm.Print_Area" localSheetId="2">ПРОТОКОЛ!$A$1:$J$40</definedName>
  </definedNames>
  <calcPr calcId="144525"/>
</workbook>
</file>

<file path=xl/calcChain.xml><?xml version="1.0" encoding="utf-8"?>
<calcChain xmlns="http://schemas.openxmlformats.org/spreadsheetml/2006/main">
  <c r="I30" i="3" l="1"/>
  <c r="J18" i="3" l="1"/>
  <c r="J17" i="3"/>
  <c r="J16" i="3"/>
  <c r="J15" i="3"/>
  <c r="J14" i="3"/>
  <c r="J13" i="3"/>
  <c r="Q4" i="1" l="1"/>
</calcChain>
</file>

<file path=xl/sharedStrings.xml><?xml version="1.0" encoding="utf-8"?>
<sst xmlns="http://schemas.openxmlformats.org/spreadsheetml/2006/main" count="423" uniqueCount="379">
  <si>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</si>
  <si>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</si>
  <si>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</si>
  <si>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</si>
  <si>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</si>
  <si>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</si>
  <si>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</si>
  <si>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</si>
  <si>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</si>
  <si>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</si>
  <si>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</si>
  <si>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</si>
  <si>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</si>
  <si>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</si>
  <si>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</si>
  <si>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</si>
  <si>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</si>
  <si>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</si>
  <si>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</si>
  <si>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</si>
  <si>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</si>
  <si>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</si>
  <si>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</si>
  <si>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</si>
  <si>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</si>
  <si>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</si>
  <si>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</si>
  <si>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</si>
  <si>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</si>
  <si>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</si>
  <si>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</si>
  <si>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</si>
  <si>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</si>
  <si>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</si>
  <si>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</si>
  <si>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</si>
  <si>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</si>
  <si>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</si>
  <si>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</si>
  <si>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</si>
  <si>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</si>
  <si>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</si>
  <si>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</si>
  <si>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</si>
  <si>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</si>
  <si>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</si>
  <si>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</si>
  <si>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</si>
  <si>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</si>
  <si>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</si>
  <si>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</si>
  <si>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</si>
  <si>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</si>
  <si>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</si>
  <si>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</si>
  <si>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</si>
  <si>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</si>
  <si>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</si>
  <si>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</si>
  <si>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</si>
  <si>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</si>
  <si>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</si>
  <si>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</si>
  <si>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</si>
  <si>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</si>
  <si>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</si>
  <si>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</si>
  <si>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</si>
  <si>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</si>
  <si>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</si>
  <si>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</si>
  <si>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</si>
  <si>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</si>
  <si>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</si>
  <si>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</si>
  <si>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</si>
  <si>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</si>
  <si>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</si>
  <si>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</si>
  <si>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</si>
  <si>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</si>
  <si>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</si>
  <si>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</si>
  <si>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</si>
  <si>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</si>
  <si>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</si>
  <si>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</si>
  <si>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</si>
  <si>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</si>
  <si>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</si>
  <si>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</si>
  <si>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</si>
  <si>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</si>
  <si>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</si>
  <si>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</si>
  <si>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</si>
  <si>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</si>
  <si>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</si>
  <si>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</si>
  <si>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</si>
  <si>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</si>
  <si>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</si>
  <si>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</si>
  <si>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</si>
  <si>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</si>
  <si>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</si>
  <si>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</si>
  <si>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</si>
  <si>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</si>
  <si>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</si>
  <si>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</si>
  <si>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</si>
  <si>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</si>
  <si>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</si>
  <si>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</si>
  <si>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</si>
  <si>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</si>
  <si>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</si>
  <si>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</si>
  <si>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</si>
  <si>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</si>
  <si>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</si>
  <si>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</si>
  <si>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</si>
  <si>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</si>
  <si>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</si>
  <si>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</si>
  <si>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</si>
  <si>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</si>
  <si>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</si>
  <si>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</si>
  <si>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</si>
  <si>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</si>
  <si>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</si>
  <si>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</si>
  <si>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</si>
  <si>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</si>
  <si>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</si>
  <si>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</si>
  <si>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</si>
  <si>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</si>
  <si>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</si>
  <si>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</si>
  <si>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</si>
  <si>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</si>
  <si>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</si>
  <si>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</si>
  <si>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</si>
  <si>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</si>
  <si>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</si>
  <si>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</si>
  <si>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</si>
  <si>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</si>
  <si>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</si>
  <si>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</si>
  <si>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</si>
  <si>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</si>
  <si>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</si>
  <si>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</si>
  <si>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</si>
  <si>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</si>
  <si>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</si>
  <si>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</si>
  <si>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</si>
  <si>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</si>
  <si>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</si>
  <si>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</si>
  <si>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</si>
  <si>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</si>
  <si>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</si>
  <si>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</si>
  <si>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</si>
  <si>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</si>
  <si>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</si>
  <si>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</si>
  <si>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</si>
  <si>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</si>
  <si>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</si>
  <si>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</si>
  <si>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</si>
  <si>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</si>
  <si>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</si>
  <si>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</si>
  <si>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</si>
  <si>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</si>
  <si>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</si>
  <si>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</si>
  <si>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</si>
  <si>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</si>
  <si>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</si>
  <si>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</si>
  <si>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</si>
  <si>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</si>
  <si>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</si>
  <si>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</si>
  <si>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</si>
  <si>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</si>
  <si>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</si>
  <si>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</si>
  <si>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</si>
  <si>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</si>
  <si>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</si>
  <si>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</si>
  <si>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</si>
  <si>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</si>
  <si>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</si>
  <si>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</si>
  <si>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</si>
  <si>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</si>
  <si>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</si>
  <si>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</si>
  <si>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</si>
  <si>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</si>
  <si>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</si>
  <si>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</si>
  <si>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</si>
  <si>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</si>
  <si>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</si>
  <si>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</si>
  <si>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</si>
  <si>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</si>
  <si>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</si>
  <si>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</si>
  <si>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</si>
  <si>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</si>
  <si>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</si>
  <si>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</si>
  <si>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</si>
  <si>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</si>
  <si>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</si>
  <si>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</si>
  <si>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</si>
  <si>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</si>
  <si>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</si>
  <si>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</si>
  <si>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</si>
  <si>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</si>
  <si>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</si>
  <si>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</si>
  <si>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</si>
  <si>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</si>
  <si>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</si>
  <si>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</si>
  <si>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</si>
  <si>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</si>
  <si>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</si>
  <si>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</si>
  <si>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</si>
  <si>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</si>
  <si>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</si>
  <si>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</si>
  <si>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</si>
  <si>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</si>
  <si>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</si>
  <si>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</si>
  <si>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</si>
  <si>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</si>
  <si>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</si>
  <si>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</si>
  <si>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</si>
  <si>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</si>
  <si>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</si>
  <si>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</si>
  <si>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</si>
  <si>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</si>
  <si>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</si>
  <si>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</si>
  <si>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</si>
  <si>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</si>
  <si>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</si>
  <si>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</si>
  <si>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</si>
  <si>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</si>
  <si>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</si>
  <si>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</si>
  <si>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</si>
  <si>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</si>
  <si>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</si>
  <si>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</si>
  <si>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</si>
  <si>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</si>
  <si>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</si>
  <si>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</si>
  <si>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</si>
  <si>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</si>
  <si>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</si>
  <si>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</si>
  <si>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</si>
  <si>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</si>
  <si>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</si>
  <si>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</si>
  <si>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</si>
  <si>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</si>
  <si>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</si>
  <si>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</si>
  <si>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</si>
  <si>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</si>
  <si>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</si>
  <si>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</si>
  <si>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</si>
  <si>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</si>
  <si>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</si>
  <si>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</si>
  <si>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</si>
  <si>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</si>
  <si>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</si>
  <si>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</si>
  <si>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</si>
  <si>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</si>
  <si>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</si>
  <si>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</si>
  <si>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</si>
  <si>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</si>
  <si>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</si>
  <si>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</si>
  <si>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</si>
  <si>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</si>
  <si>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</si>
  <si>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</si>
  <si>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</si>
  <si>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</si>
  <si>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</si>
  <si>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</si>
  <si>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</si>
  <si>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</si>
  <si>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</si>
  <si>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</si>
  <si>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</si>
  <si>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</si>
  <si>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</si>
  <si>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t>№ п/п</t>
  </si>
  <si>
    <t>рез-т</t>
  </si>
  <si>
    <t xml:space="preserve">Бег 60 м.                    </t>
  </si>
  <si>
    <t>Сумма очков</t>
  </si>
  <si>
    <t xml:space="preserve">Прыжок         в длину         </t>
  </si>
  <si>
    <t>не трогать</t>
  </si>
  <si>
    <t>Фамилия, Имя</t>
  </si>
  <si>
    <t>Место</t>
  </si>
  <si>
    <t>ДЕВУШКИ</t>
  </si>
  <si>
    <t>Бег 600 м.</t>
  </si>
  <si>
    <t>ЮНОШИ</t>
  </si>
  <si>
    <t xml:space="preserve">Прыжок
в длину         </t>
  </si>
  <si>
    <t>Бег 800 м.</t>
  </si>
  <si>
    <t>соревнований по легкой атлетике</t>
  </si>
  <si>
    <t>Дата проведения: 15-16.04.2024 г.</t>
  </si>
  <si>
    <t>Место проведения: г. Рязань, спортивный манеж "Юность"</t>
  </si>
  <si>
    <t>Сумма очков девушки (4 лучших результата)</t>
  </si>
  <si>
    <t>Сумма очков юноши (4 лучших результата)</t>
  </si>
  <si>
    <r>
      <rPr>
        <b/>
        <sz val="12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</si>
  <si>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r>
      <t xml:space="preserve">зональные соревнования регионального </t>
    </r>
    <r>
      <rPr>
        <sz val="12"/>
        <color theme="1"/>
        <rFont val="Times New Roman"/>
        <family val="1"/>
        <charset val="204"/>
      </rPr>
      <t>этапа</t>
    </r>
  </si>
  <si>
    <t>ВСЕРОССИЙСКИЕ СПОРТИВНЫЕ ИГРЫ ШКОЛЬНИКОВ
"ПРЕЗИДЕНТСКИЕ СПОРТИВНЫЕ ИГРЫ"</t>
  </si>
  <si>
    <t>Эстафета 4х200 метров</t>
  </si>
  <si>
    <t>Время</t>
  </si>
  <si>
    <t>Романова Ксения</t>
  </si>
  <si>
    <t xml:space="preserve">Кошеварова Олеся </t>
  </si>
  <si>
    <t>Акишева Татьяна</t>
  </si>
  <si>
    <t xml:space="preserve">Устинова Софья </t>
  </si>
  <si>
    <t>Ульянов Илья</t>
  </si>
  <si>
    <t xml:space="preserve">Вахмистров Илья </t>
  </si>
  <si>
    <t xml:space="preserve">Беглов Максим </t>
  </si>
  <si>
    <t xml:space="preserve">Люков Тимофей </t>
  </si>
  <si>
    <t xml:space="preserve">Данчин Ярослав </t>
  </si>
  <si>
    <t>Цуканов Илья</t>
  </si>
  <si>
    <t>Кудряшова Елизавета</t>
  </si>
  <si>
    <t>ШКОЛА № 60/61</t>
  </si>
  <si>
    <t>2:18.8</t>
  </si>
  <si>
    <t>2:20.6</t>
  </si>
  <si>
    <t>2:29.1</t>
  </si>
  <si>
    <t>2:46.8</t>
  </si>
  <si>
    <t>2:33.1</t>
  </si>
  <si>
    <t>2:31.8</t>
  </si>
  <si>
    <t>2:12.6</t>
  </si>
  <si>
    <t>1:55.8</t>
  </si>
  <si>
    <t>Елисеева Кристина</t>
  </si>
  <si>
    <t>Главный судья</t>
  </si>
  <si>
    <t>Главный секретарь</t>
  </si>
  <si>
    <t>И.Г. Зюлин (СС 1К)</t>
  </si>
  <si>
    <t>А.А. Эмберг (СС 1К)</t>
  </si>
  <si>
    <t>Место за двоеборье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</si>
</sst>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72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3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/>
    <xf numFmtId="0" fontId="0" fillId="2" borderId="0" xfId="0" applyFill="1"/>
    <xf numFmtId="0" fontId="0" fillId="0" borderId="0" xfId="0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/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 applyProtection="1">
      <alignment horizontal="center" vertical="top"/>
      <protection locked="0"/>
    </xf>
    <xf numFmtId="164" fontId="17" fillId="0" borderId="1" xfId="0" applyNumberFormat="1" applyFont="1" applyFill="1" applyBorder="1" applyAlignment="1" applyProtection="1">
      <alignment horizontal="center" vertical="top"/>
      <protection locked="0"/>
    </xf>
    <xf numFmtId="1" fontId="17" fillId="0" borderId="1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1" xfId="0" applyFont="1" applyFill="1" applyBorder="1" applyAlignment="1" applyProtection="1">
      <alignment horizontal="right" vertic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"/>
    </row>
    <row r="2" spans="1:17" ht="18.75" x14ac:dyDescent="0.2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"/>
    </row>
    <row r="2" spans="1:13" ht="18.75" x14ac:dyDescent="0.25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zoomScalePageLayoutView="80" workbookViewId="0">
      <selection activeCell="A32" sqref="A32:I40"/>
    </sheetView>
  </sheetViews>
  <sheetFormatPr defaultRowHeight="15.75" x14ac:dyDescent="0.25"/>
  <cols>
    <col min="1" max="1" width="4" customWidth="1"/>
    <col min="2" max="2" width="22.5" bestFit="1" customWidth="1"/>
    <col min="3" max="3" width="6.75" customWidth="1"/>
    <col min="4" max="4" width="6.75" bestFit="1" customWidth="1"/>
    <col min="5" max="5" width="6.75" customWidth="1"/>
    <col min="6" max="6" width="5.375" bestFit="1" customWidth="1"/>
    <col min="7" max="7" width="8" customWidth="1"/>
    <col min="8" max="8" width="5.375" bestFit="1" customWidth="1"/>
    <col min="9" max="9" width="8.375" customWidth="1"/>
    <col min="10" max="10" width="0" hidden="1" customWidth="1"/>
  </cols>
  <sheetData>
    <row r="1" spans="1:11" ht="15.75" customHeight="1" x14ac:dyDescent="0.25">
      <c r="A1" s="41" t="s">
        <v>350</v>
      </c>
      <c r="B1" s="41"/>
      <c r="C1" s="41"/>
      <c r="D1" s="41"/>
      <c r="E1" s="41"/>
      <c r="F1" s="41"/>
      <c r="G1" s="41"/>
      <c r="H1" s="41"/>
      <c r="I1" s="41"/>
      <c r="J1" s="28"/>
      <c r="K1" s="28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28"/>
      <c r="K2" s="28"/>
    </row>
    <row r="3" spans="1:11" x14ac:dyDescent="0.25">
      <c r="A3" s="42" t="s">
        <v>348</v>
      </c>
      <c r="B3" s="42"/>
      <c r="C3" s="42"/>
      <c r="D3" s="42"/>
      <c r="E3" s="42"/>
      <c r="F3" s="42"/>
      <c r="G3" s="42"/>
      <c r="H3" s="42"/>
      <c r="I3" s="42"/>
      <c r="J3" s="31"/>
      <c r="K3" s="31"/>
    </row>
    <row r="4" spans="1:11" x14ac:dyDescent="0.25">
      <c r="A4" s="43" t="s">
        <v>349</v>
      </c>
      <c r="B4" s="43"/>
      <c r="C4" s="43"/>
      <c r="D4" s="43"/>
      <c r="E4" s="43"/>
      <c r="F4" s="43"/>
      <c r="G4" s="43"/>
      <c r="H4" s="43"/>
      <c r="I4" s="43"/>
      <c r="J4" s="31"/>
      <c r="K4" s="31"/>
    </row>
    <row r="5" spans="1:11" x14ac:dyDescent="0.25">
      <c r="A5" s="42" t="s">
        <v>343</v>
      </c>
      <c r="B5" s="42"/>
      <c r="C5" s="42"/>
      <c r="D5" s="42"/>
      <c r="E5" s="42"/>
      <c r="F5" s="42"/>
      <c r="G5" s="42"/>
      <c r="H5" s="42"/>
      <c r="I5" s="42"/>
      <c r="J5" s="31"/>
      <c r="K5" s="31"/>
    </row>
    <row r="6" spans="1:11" ht="18.75" x14ac:dyDescent="0.25">
      <c r="A6" s="30" t="s">
        <v>344</v>
      </c>
      <c r="B6" s="30"/>
      <c r="C6" s="27"/>
      <c r="D6" s="27"/>
      <c r="E6" s="27"/>
      <c r="F6" s="27"/>
      <c r="G6" s="27"/>
      <c r="H6" s="27"/>
      <c r="I6" s="27"/>
      <c r="J6" s="31"/>
      <c r="K6" s="31"/>
    </row>
    <row r="7" spans="1:11" ht="18.75" x14ac:dyDescent="0.25">
      <c r="A7" s="30" t="s">
        <v>345</v>
      </c>
      <c r="B7" s="30"/>
      <c r="C7" s="29"/>
      <c r="D7" s="29"/>
      <c r="E7" s="29"/>
      <c r="F7" s="29"/>
      <c r="G7" s="29"/>
      <c r="H7" s="29"/>
      <c r="I7" s="29"/>
      <c r="J7" s="31"/>
      <c r="K7" s="31"/>
    </row>
    <row r="8" spans="1:11" s="33" customFormat="1" ht="18.75" x14ac:dyDescent="0.25">
      <c r="A8" s="30"/>
      <c r="B8" s="30"/>
      <c r="C8" s="29"/>
      <c r="D8" s="29"/>
      <c r="E8" s="29"/>
      <c r="F8" s="29"/>
      <c r="G8" s="29"/>
      <c r="H8" s="29"/>
      <c r="I8" s="29"/>
    </row>
    <row r="9" spans="1:11" x14ac:dyDescent="0.25">
      <c r="A9" s="45" t="s">
        <v>364</v>
      </c>
      <c r="B9" s="45"/>
      <c r="C9" s="45"/>
      <c r="D9" s="45"/>
      <c r="E9" s="45"/>
      <c r="F9" s="45"/>
      <c r="G9" s="45"/>
      <c r="H9" s="45"/>
      <c r="I9" s="45"/>
      <c r="J9" s="31"/>
      <c r="K9" s="31"/>
    </row>
    <row r="10" spans="1:11" x14ac:dyDescent="0.25">
      <c r="A10" s="44" t="s">
        <v>338</v>
      </c>
      <c r="B10" s="44"/>
      <c r="C10" s="44"/>
      <c r="D10" s="44"/>
      <c r="E10" s="44"/>
      <c r="F10" s="44"/>
      <c r="G10" s="44"/>
      <c r="H10" s="44"/>
      <c r="I10" s="44"/>
      <c r="J10" s="32" t="s">
        <v>335</v>
      </c>
      <c r="K10" s="31"/>
    </row>
    <row r="11" spans="1:11" ht="33" customHeight="1" x14ac:dyDescent="0.25">
      <c r="A11" s="48" t="s">
        <v>330</v>
      </c>
      <c r="B11" s="49" t="s">
        <v>336</v>
      </c>
      <c r="C11" s="50" t="s">
        <v>332</v>
      </c>
      <c r="D11" s="51"/>
      <c r="E11" s="50" t="s">
        <v>341</v>
      </c>
      <c r="F11" s="51"/>
      <c r="G11" s="48" t="s">
        <v>339</v>
      </c>
      <c r="H11" s="48"/>
      <c r="I11" s="48" t="s">
        <v>333</v>
      </c>
      <c r="J11" s="32">
        <v>5</v>
      </c>
      <c r="K11" s="31"/>
    </row>
    <row r="12" spans="1:11" x14ac:dyDescent="0.25">
      <c r="A12" s="48"/>
      <c r="B12" s="52"/>
      <c r="C12" s="53" t="s">
        <v>331</v>
      </c>
      <c r="D12" s="53" t="s">
        <v>15</v>
      </c>
      <c r="E12" s="53" t="s">
        <v>331</v>
      </c>
      <c r="F12" s="53" t="s">
        <v>15</v>
      </c>
      <c r="G12" s="53" t="s">
        <v>331</v>
      </c>
      <c r="H12" s="53" t="s">
        <v>15</v>
      </c>
      <c r="I12" s="48"/>
      <c r="J12" s="31"/>
      <c r="K12" s="31"/>
    </row>
    <row r="13" spans="1:11" x14ac:dyDescent="0.25">
      <c r="A13" s="54">
        <v>1</v>
      </c>
      <c r="B13" s="55" t="s">
        <v>353</v>
      </c>
      <c r="C13" s="64"/>
      <c r="D13" s="65"/>
      <c r="E13" s="66"/>
      <c r="F13" s="65"/>
      <c r="G13" s="66" t="s">
        <v>365</v>
      </c>
      <c r="H13" s="56">
        <v>78</v>
      </c>
      <c r="I13" s="56">
        <v>78</v>
      </c>
      <c r="J13" s="31">
        <f>G9</f>
        <v>0</v>
      </c>
      <c r="K13" s="31"/>
    </row>
    <row r="14" spans="1:11" x14ac:dyDescent="0.25">
      <c r="A14" s="54">
        <v>2</v>
      </c>
      <c r="B14" s="55" t="s">
        <v>354</v>
      </c>
      <c r="C14" s="64">
        <v>8.5</v>
      </c>
      <c r="D14" s="65">
        <v>140</v>
      </c>
      <c r="E14" s="66">
        <v>400</v>
      </c>
      <c r="F14" s="65">
        <v>51</v>
      </c>
      <c r="G14" s="66"/>
      <c r="H14" s="56"/>
      <c r="I14" s="56">
        <v>191</v>
      </c>
      <c r="J14" s="31">
        <f>G9</f>
        <v>0</v>
      </c>
      <c r="K14" s="31"/>
    </row>
    <row r="15" spans="1:11" x14ac:dyDescent="0.25">
      <c r="A15" s="54">
        <v>3</v>
      </c>
      <c r="B15" s="55" t="s">
        <v>356</v>
      </c>
      <c r="C15" s="64"/>
      <c r="D15" s="65"/>
      <c r="E15" s="66"/>
      <c r="F15" s="65"/>
      <c r="G15" s="66" t="s">
        <v>366</v>
      </c>
      <c r="H15" s="56">
        <v>74</v>
      </c>
      <c r="I15" s="56">
        <v>74</v>
      </c>
      <c r="J15" s="31">
        <f>G9</f>
        <v>0</v>
      </c>
      <c r="K15" s="31"/>
    </row>
    <row r="16" spans="1:11" x14ac:dyDescent="0.25">
      <c r="A16" s="54">
        <v>4</v>
      </c>
      <c r="B16" s="55" t="s">
        <v>355</v>
      </c>
      <c r="C16" s="64">
        <v>9.5</v>
      </c>
      <c r="D16" s="65">
        <v>111</v>
      </c>
      <c r="E16" s="66">
        <v>346</v>
      </c>
      <c r="F16" s="65">
        <v>34</v>
      </c>
      <c r="G16" s="66"/>
      <c r="H16" s="56"/>
      <c r="I16" s="56">
        <v>145</v>
      </c>
      <c r="J16" s="31">
        <f>G9</f>
        <v>0</v>
      </c>
      <c r="K16" s="31"/>
    </row>
    <row r="17" spans="1:11" x14ac:dyDescent="0.25">
      <c r="A17" s="54">
        <v>5</v>
      </c>
      <c r="B17" s="55" t="s">
        <v>363</v>
      </c>
      <c r="C17" s="64">
        <v>9.5</v>
      </c>
      <c r="D17" s="65">
        <v>111</v>
      </c>
      <c r="E17" s="67">
        <v>345</v>
      </c>
      <c r="F17" s="65">
        <v>34</v>
      </c>
      <c r="G17" s="66"/>
      <c r="H17" s="56"/>
      <c r="I17" s="56">
        <v>145</v>
      </c>
      <c r="J17" s="31">
        <f>G9</f>
        <v>0</v>
      </c>
      <c r="K17" s="31"/>
    </row>
    <row r="18" spans="1:11" x14ac:dyDescent="0.25">
      <c r="A18" s="54">
        <v>6</v>
      </c>
      <c r="B18" s="55" t="s">
        <v>373</v>
      </c>
      <c r="C18" s="64"/>
      <c r="D18" s="65"/>
      <c r="E18" s="66"/>
      <c r="F18" s="65"/>
      <c r="G18" s="66" t="s">
        <v>367</v>
      </c>
      <c r="H18" s="56">
        <v>57</v>
      </c>
      <c r="I18" s="56">
        <v>57</v>
      </c>
      <c r="J18" s="31">
        <f>G9</f>
        <v>0</v>
      </c>
      <c r="K18" s="31"/>
    </row>
    <row r="19" spans="1:11" x14ac:dyDescent="0.25">
      <c r="A19" s="57" t="s">
        <v>346</v>
      </c>
      <c r="B19" s="58"/>
      <c r="C19" s="59"/>
      <c r="D19" s="59"/>
      <c r="E19" s="59"/>
      <c r="F19" s="59"/>
      <c r="G19" s="59"/>
      <c r="H19" s="60"/>
      <c r="I19" s="56">
        <v>559</v>
      </c>
      <c r="J19" s="31"/>
      <c r="K19" s="31"/>
    </row>
    <row r="20" spans="1:11" x14ac:dyDescent="0.25">
      <c r="A20" s="44" t="s">
        <v>340</v>
      </c>
      <c r="B20" s="44"/>
      <c r="C20" s="44"/>
      <c r="D20" s="44"/>
      <c r="E20" s="44"/>
      <c r="F20" s="44"/>
      <c r="G20" s="44"/>
      <c r="H20" s="44"/>
      <c r="I20" s="44"/>
      <c r="J20" s="31"/>
      <c r="K20" s="31"/>
    </row>
    <row r="21" spans="1:11" ht="33.75" customHeight="1" x14ac:dyDescent="0.25">
      <c r="A21" s="48" t="s">
        <v>330</v>
      </c>
      <c r="B21" s="49" t="s">
        <v>336</v>
      </c>
      <c r="C21" s="50" t="s">
        <v>332</v>
      </c>
      <c r="D21" s="51"/>
      <c r="E21" s="50" t="s">
        <v>334</v>
      </c>
      <c r="F21" s="51"/>
      <c r="G21" s="48" t="s">
        <v>342</v>
      </c>
      <c r="H21" s="48"/>
      <c r="I21" s="48" t="s">
        <v>333</v>
      </c>
      <c r="J21" s="31"/>
      <c r="K21" s="31"/>
    </row>
    <row r="22" spans="1:11" x14ac:dyDescent="0.25">
      <c r="A22" s="48"/>
      <c r="B22" s="49"/>
      <c r="C22" s="53" t="s">
        <v>331</v>
      </c>
      <c r="D22" s="53" t="s">
        <v>15</v>
      </c>
      <c r="E22" s="53" t="s">
        <v>331</v>
      </c>
      <c r="F22" s="53" t="s">
        <v>15</v>
      </c>
      <c r="G22" s="53" t="s">
        <v>331</v>
      </c>
      <c r="H22" s="53" t="s">
        <v>15</v>
      </c>
      <c r="I22" s="48"/>
      <c r="J22" s="31"/>
      <c r="K22" s="31"/>
    </row>
    <row r="23" spans="1:11" x14ac:dyDescent="0.25">
      <c r="A23" s="61">
        <v>1</v>
      </c>
      <c r="B23" s="55" t="s">
        <v>357</v>
      </c>
      <c r="C23" s="64"/>
      <c r="D23" s="65"/>
      <c r="E23" s="66"/>
      <c r="F23" s="65"/>
      <c r="G23" s="66" t="s">
        <v>368</v>
      </c>
      <c r="H23" s="56">
        <v>92</v>
      </c>
      <c r="I23" s="56">
        <v>92</v>
      </c>
      <c r="J23" s="31"/>
      <c r="K23" s="31"/>
    </row>
    <row r="24" spans="1:11" x14ac:dyDescent="0.25">
      <c r="A24" s="61">
        <v>2</v>
      </c>
      <c r="B24" s="55" t="s">
        <v>358</v>
      </c>
      <c r="C24" s="64"/>
      <c r="D24" s="65"/>
      <c r="E24" s="66"/>
      <c r="F24" s="65"/>
      <c r="G24" s="66" t="s">
        <v>369</v>
      </c>
      <c r="H24" s="56">
        <v>109</v>
      </c>
      <c r="I24" s="56">
        <v>109</v>
      </c>
      <c r="J24" s="31"/>
      <c r="K24" s="31"/>
    </row>
    <row r="25" spans="1:11" x14ac:dyDescent="0.25">
      <c r="A25" s="61">
        <v>3</v>
      </c>
      <c r="B25" s="55" t="s">
        <v>362</v>
      </c>
      <c r="C25" s="64">
        <v>8.8000000000000007</v>
      </c>
      <c r="D25" s="65">
        <v>99</v>
      </c>
      <c r="E25" s="66">
        <v>423</v>
      </c>
      <c r="F25" s="65">
        <v>43</v>
      </c>
      <c r="G25" s="66"/>
      <c r="H25" s="56"/>
      <c r="I25" s="56">
        <v>142</v>
      </c>
      <c r="J25" s="31"/>
      <c r="K25" s="31"/>
    </row>
    <row r="26" spans="1:11" x14ac:dyDescent="0.25">
      <c r="A26" s="61">
        <v>4</v>
      </c>
      <c r="B26" s="55" t="s">
        <v>359</v>
      </c>
      <c r="C26" s="64"/>
      <c r="D26" s="65"/>
      <c r="E26" s="66"/>
      <c r="F26" s="65"/>
      <c r="G26" s="66" t="s">
        <v>370</v>
      </c>
      <c r="H26" s="56">
        <v>111</v>
      </c>
      <c r="I26" s="56">
        <v>111</v>
      </c>
      <c r="J26" s="31"/>
      <c r="K26" s="31"/>
    </row>
    <row r="27" spans="1:11" x14ac:dyDescent="0.25">
      <c r="A27" s="61">
        <v>5</v>
      </c>
      <c r="B27" s="55" t="s">
        <v>360</v>
      </c>
      <c r="C27" s="64">
        <v>8.5</v>
      </c>
      <c r="D27" s="65">
        <v>108</v>
      </c>
      <c r="E27" s="68">
        <v>410</v>
      </c>
      <c r="F27" s="65">
        <v>40</v>
      </c>
      <c r="G27" s="66"/>
      <c r="H27" s="56"/>
      <c r="I27" s="56">
        <v>148</v>
      </c>
      <c r="J27" s="31"/>
      <c r="K27" s="31"/>
    </row>
    <row r="28" spans="1:11" x14ac:dyDescent="0.25">
      <c r="A28" s="61">
        <v>6</v>
      </c>
      <c r="B28" s="55" t="s">
        <v>361</v>
      </c>
      <c r="C28" s="64">
        <v>8.8000000000000007</v>
      </c>
      <c r="D28" s="65">
        <v>99</v>
      </c>
      <c r="E28" s="66">
        <v>417</v>
      </c>
      <c r="F28" s="65">
        <v>42</v>
      </c>
      <c r="G28" s="66"/>
      <c r="H28" s="56"/>
      <c r="I28" s="56">
        <v>141</v>
      </c>
      <c r="J28" s="31"/>
      <c r="K28" s="31"/>
    </row>
    <row r="29" spans="1:11" x14ac:dyDescent="0.25">
      <c r="A29" s="57" t="s">
        <v>347</v>
      </c>
      <c r="B29" s="59"/>
      <c r="C29" s="59"/>
      <c r="D29" s="59"/>
      <c r="E29" s="59"/>
      <c r="F29" s="59"/>
      <c r="G29" s="59"/>
      <c r="H29" s="60"/>
      <c r="I29" s="56">
        <v>542</v>
      </c>
      <c r="J29" s="31"/>
      <c r="K29" s="31"/>
    </row>
    <row r="30" spans="1:11" s="33" customFormat="1" x14ac:dyDescent="0.25">
      <c r="A30" s="71" t="s">
        <v>333</v>
      </c>
      <c r="B30" s="71"/>
      <c r="C30" s="71"/>
      <c r="D30" s="71"/>
      <c r="E30" s="71"/>
      <c r="F30" s="71"/>
      <c r="G30" s="71"/>
      <c r="H30" s="71"/>
      <c r="I30" s="56">
        <f>I29+I19</f>
        <v>1101</v>
      </c>
    </row>
    <row r="31" spans="1:11" s="33" customFormat="1" x14ac:dyDescent="0.25">
      <c r="A31" s="71" t="s">
        <v>378</v>
      </c>
      <c r="B31" s="71"/>
      <c r="C31" s="71"/>
      <c r="D31" s="71"/>
      <c r="E31" s="71"/>
      <c r="F31" s="71"/>
      <c r="G31" s="71"/>
      <c r="H31" s="71"/>
      <c r="I31" s="56">
        <v>5</v>
      </c>
    </row>
    <row r="32" spans="1:11" s="33" customFormat="1" x14ac:dyDescent="0.25">
      <c r="A32" s="62"/>
      <c r="B32" s="62"/>
      <c r="C32" s="62"/>
      <c r="D32" s="62"/>
      <c r="E32" s="62"/>
      <c r="F32" s="62"/>
      <c r="G32" s="62"/>
      <c r="H32" s="62"/>
      <c r="I32" s="63"/>
    </row>
    <row r="33" spans="1:11" x14ac:dyDescent="0.25">
      <c r="A33" s="46"/>
      <c r="B33" s="47" t="s">
        <v>351</v>
      </c>
      <c r="D33" s="47" t="s">
        <v>352</v>
      </c>
      <c r="E33" s="47" t="s">
        <v>337</v>
      </c>
      <c r="F33" s="46"/>
      <c r="G33" s="46"/>
      <c r="H33" s="46"/>
      <c r="I33" s="46"/>
      <c r="J33" s="31"/>
      <c r="K33" s="31"/>
    </row>
    <row r="34" spans="1:11" x14ac:dyDescent="0.25">
      <c r="A34" s="46"/>
      <c r="B34" s="70" t="s">
        <v>10</v>
      </c>
      <c r="D34" s="69" t="s">
        <v>371</v>
      </c>
      <c r="E34" s="69">
        <v>4</v>
      </c>
      <c r="F34" s="46"/>
      <c r="G34" s="46"/>
      <c r="H34" s="46"/>
      <c r="I34" s="46"/>
    </row>
    <row r="35" spans="1:11" x14ac:dyDescent="0.25">
      <c r="A35" s="46"/>
      <c r="B35" s="70" t="s">
        <v>14</v>
      </c>
      <c r="D35" s="69" t="s">
        <v>372</v>
      </c>
      <c r="E35" s="69">
        <v>5</v>
      </c>
      <c r="F35" s="46"/>
      <c r="G35" s="46"/>
      <c r="H35" s="46"/>
      <c r="I35" s="46"/>
    </row>
    <row r="36" spans="1:11" s="33" customFormat="1" x14ac:dyDescent="0.25">
      <c r="A36" s="46"/>
      <c r="B36" s="70"/>
      <c r="D36" s="69"/>
      <c r="E36" s="69"/>
      <c r="F36" s="46"/>
      <c r="G36" s="46"/>
      <c r="H36" s="46"/>
      <c r="I36" s="46"/>
    </row>
    <row r="38" spans="1:11" x14ac:dyDescent="0.25">
      <c r="B38" s="46" t="s">
        <v>374</v>
      </c>
      <c r="C38" s="46"/>
      <c r="D38" s="46"/>
      <c r="E38" s="46" t="s">
        <v>376</v>
      </c>
      <c r="F38" s="46"/>
      <c r="G38" s="46"/>
    </row>
    <row r="39" spans="1:11" x14ac:dyDescent="0.25">
      <c r="B39" s="46"/>
      <c r="C39" s="46"/>
      <c r="D39" s="46"/>
      <c r="E39" s="46"/>
      <c r="F39" s="46"/>
      <c r="G39" s="46"/>
    </row>
    <row r="40" spans="1:11" x14ac:dyDescent="0.25">
      <c r="B40" s="46" t="s">
        <v>375</v>
      </c>
      <c r="C40" s="46"/>
      <c r="D40" s="46"/>
      <c r="E40" s="46" t="s">
        <v>377</v>
      </c>
      <c r="F40" s="46"/>
      <c r="G40" s="46"/>
    </row>
  </sheetData>
  <mergeCells count="23">
    <mergeCell ref="A30:H30"/>
    <mergeCell ref="A31:H31"/>
    <mergeCell ref="B11:B12"/>
    <mergeCell ref="C11:D11"/>
    <mergeCell ref="E11:F11"/>
    <mergeCell ref="G11:H11"/>
    <mergeCell ref="I11:I12"/>
    <mergeCell ref="A1:I2"/>
    <mergeCell ref="A3:I3"/>
    <mergeCell ref="A4:I4"/>
    <mergeCell ref="A5:I5"/>
    <mergeCell ref="A29:H29"/>
    <mergeCell ref="A19:H19"/>
    <mergeCell ref="A20:I20"/>
    <mergeCell ref="A21:A22"/>
    <mergeCell ref="B21:B22"/>
    <mergeCell ref="C21:D21"/>
    <mergeCell ref="E21:F21"/>
    <mergeCell ref="G21:H21"/>
    <mergeCell ref="I21:I22"/>
    <mergeCell ref="A9:I9"/>
    <mergeCell ref="A10:I10"/>
    <mergeCell ref="A11:A12"/>
  </mergeCells>
  <phoneticPr fontId="18" type="noConversion"/>
  <printOptions horizontalCentered="1"/>
  <pageMargins left="7.874015748031496E-2" right="7.874015748031496E-2" top="0.39370078740157483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юноши</vt:lpstr>
      <vt:lpstr>девушки</vt:lpstr>
      <vt:lpstr>ПРОТОКОЛ</vt:lpstr>
      <vt:lpstr>ПРОТОКОЛ!Область_печати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1</cp:lastModifiedBy>
  <cp:lastPrinted>2024-04-23T14:29:12Z</cp:lastPrinted>
  <dcterms:created xsi:type="dcterms:W3CDTF">2023-02-01T08:46:13Z</dcterms:created>
  <dcterms:modified xsi:type="dcterms:W3CDTF">2024-04-23T14:29:30Z</dcterms:modified>
</cp:coreProperties>
</file>