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50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<sst xmlns="http://schemas.openxmlformats.org/spreadsheetml/2006/main" count="618" uniqueCount="416">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</sst>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3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">
      <selection activeCell="D15" sqref="D15:D16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03" t="s">
        <v>0</v>
      </c>
      <c r="B2" s="104"/>
      <c r="C2" s="104"/>
      <c r="D2" s="104"/>
      <c r="E2" s="104"/>
      <c r="F2" s="105"/>
    </row>
    <row r="3" ht="13.5" thickBot="1"/>
    <row r="4" spans="1:6" ht="13.5" thickBot="1">
      <c r="A4" s="106" t="s">
        <v>1</v>
      </c>
      <c r="B4" s="107"/>
      <c r="C4" s="107"/>
      <c r="D4" s="107"/>
      <c r="E4" s="107"/>
      <c r="F4" s="108"/>
    </row>
    <row r="5" ht="13.5" thickBot="1"/>
    <row r="6" spans="1:6" ht="81" customHeight="1" thickBot="1">
      <c r="A6" s="109" t="s">
        <v>402</v>
      </c>
      <c r="B6" s="110"/>
      <c r="C6" s="110"/>
      <c r="D6" s="110"/>
      <c r="E6" s="110"/>
      <c r="F6" s="111"/>
    </row>
    <row r="7" ht="13.5" thickBot="1"/>
    <row r="8" spans="1:6" ht="13.5" thickBot="1">
      <c r="A8" s="106" t="s">
        <v>2</v>
      </c>
      <c r="B8" s="107"/>
      <c r="C8" s="107"/>
      <c r="D8" s="107"/>
      <c r="E8" s="107"/>
      <c r="F8" s="108"/>
    </row>
    <row r="9" ht="13.5" thickBot="1"/>
    <row r="10" spans="1:6" ht="12.75">
      <c r="A10" s="112" t="s">
        <v>278</v>
      </c>
      <c r="B10" s="113"/>
      <c r="C10" s="113"/>
      <c r="D10" s="113"/>
      <c r="E10" s="113"/>
      <c r="F10" s="114"/>
    </row>
    <row r="11" spans="1:6" ht="12.75">
      <c r="A11" s="7"/>
      <c r="B11" s="119" t="s">
        <v>279</v>
      </c>
      <c r="C11" s="119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94" t="s">
        <v>4</v>
      </c>
      <c r="B14" s="95"/>
      <c r="C14" s="96"/>
      <c r="D14" s="14" t="s">
        <v>5</v>
      </c>
      <c r="F14" s="15" t="s">
        <v>283</v>
      </c>
    </row>
    <row r="15" spans="1:6" ht="99.75" customHeight="1" thickBot="1">
      <c r="A15" s="99" t="s">
        <v>280</v>
      </c>
      <c r="B15" s="99"/>
      <c r="C15" s="99"/>
      <c r="D15" s="97" t="s">
        <v>6</v>
      </c>
      <c r="F15" s="16" t="s">
        <v>413</v>
      </c>
    </row>
    <row r="16" spans="1:6" ht="18" customHeight="1" thickBot="1">
      <c r="A16" s="100"/>
      <c r="B16" s="100"/>
      <c r="C16" s="100"/>
      <c r="D16" s="101"/>
      <c r="F16" s="17" t="s">
        <v>7</v>
      </c>
    </row>
    <row r="17" spans="1:4" ht="80.25" customHeight="1">
      <c r="A17" s="102" t="s">
        <v>281</v>
      </c>
      <c r="B17" s="102"/>
      <c r="C17" s="102"/>
      <c r="D17" s="63" t="s">
        <v>8</v>
      </c>
    </row>
    <row r="18" spans="1:4" ht="52.5" customHeight="1">
      <c r="A18" s="100" t="s">
        <v>282</v>
      </c>
      <c r="B18" s="100"/>
      <c r="C18" s="100"/>
      <c r="D18" s="63" t="s">
        <v>9</v>
      </c>
    </row>
    <row r="19" ht="13.5" thickBot="1"/>
    <row r="20" spans="1:7" ht="13.5" thickBot="1">
      <c r="A20" s="120" t="s">
        <v>284</v>
      </c>
      <c r="B20" s="121"/>
      <c r="C20" s="122"/>
      <c r="D20" s="122"/>
      <c r="E20" s="122"/>
      <c r="F20" s="122"/>
      <c r="G20" s="123"/>
    </row>
    <row r="21" spans="1:7" ht="13.5" thickBot="1">
      <c r="A21" s="124" t="s">
        <v>285</v>
      </c>
      <c r="B21" s="124"/>
      <c r="C21" s="125"/>
      <c r="D21" s="125"/>
      <c r="E21" s="125"/>
      <c r="F21" s="125"/>
      <c r="G21" s="125"/>
    </row>
    <row r="22" spans="1:7" ht="13.5" thickBot="1">
      <c r="A22" s="92" t="s">
        <v>10</v>
      </c>
      <c r="B22" s="93"/>
      <c r="C22" s="94" t="s">
        <v>11</v>
      </c>
      <c r="D22" s="95"/>
      <c r="E22" s="95"/>
      <c r="F22" s="95"/>
      <c r="G22" s="96"/>
    </row>
    <row r="23" spans="1:7" ht="54" customHeight="1">
      <c r="A23" s="92"/>
      <c r="B23" s="92"/>
      <c r="C23" s="97" t="s">
        <v>317</v>
      </c>
      <c r="D23" s="97"/>
      <c r="E23" s="98"/>
      <c r="F23" s="98"/>
      <c r="G23" s="20"/>
    </row>
    <row r="24" spans="1:7" ht="13.5" thickBot="1">
      <c r="A24" s="91">
        <v>1</v>
      </c>
      <c r="B24" s="91"/>
      <c r="C24" s="91">
        <v>2</v>
      </c>
      <c r="D24" s="91"/>
      <c r="E24" s="91">
        <v>3</v>
      </c>
      <c r="F24" s="91"/>
      <c r="G24" s="18">
        <v>4</v>
      </c>
    </row>
    <row r="25" spans="1:7" ht="12.75" customHeight="1" thickBot="1">
      <c r="A25" s="115">
        <v>609402</v>
      </c>
      <c r="B25" s="116"/>
      <c r="C25" s="117"/>
      <c r="D25" s="118"/>
      <c r="E25" s="117"/>
      <c r="F25" s="118"/>
      <c r="G25" s="21"/>
    </row>
  </sheetData>
  <sheetProtection password="D941" sheet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6" t="s">
        <v>14</v>
      </c>
      <c r="B3" s="126" t="s">
        <v>15</v>
      </c>
      <c r="C3" s="126" t="s">
        <v>16</v>
      </c>
      <c r="D3" s="127" t="s">
        <v>17</v>
      </c>
      <c r="E3" s="127"/>
      <c r="F3" s="127"/>
      <c r="G3" s="127"/>
      <c r="H3" s="127"/>
      <c r="I3" s="127"/>
      <c r="J3" s="127"/>
      <c r="K3" s="127"/>
      <c r="L3" s="127"/>
      <c r="M3" s="126" t="s">
        <v>18</v>
      </c>
    </row>
    <row r="4" spans="1:13" ht="66.75" customHeight="1">
      <c r="A4" s="126"/>
      <c r="B4" s="126"/>
      <c r="C4" s="126"/>
      <c r="D4" s="126" t="s">
        <v>19</v>
      </c>
      <c r="E4" s="126" t="s">
        <v>20</v>
      </c>
      <c r="F4" s="126" t="s">
        <v>21</v>
      </c>
      <c r="G4" s="126"/>
      <c r="H4" s="126" t="s">
        <v>22</v>
      </c>
      <c r="I4" s="127" t="s">
        <v>23</v>
      </c>
      <c r="J4" s="127"/>
      <c r="K4" s="127"/>
      <c r="L4" s="126" t="s">
        <v>24</v>
      </c>
      <c r="M4" s="126"/>
    </row>
    <row r="5" spans="1:13" ht="52.5" customHeight="1">
      <c r="A5" s="126"/>
      <c r="B5" s="126"/>
      <c r="C5" s="126"/>
      <c r="D5" s="126"/>
      <c r="E5" s="126"/>
      <c r="F5" s="5" t="s">
        <v>25</v>
      </c>
      <c r="G5" s="5" t="s">
        <v>26</v>
      </c>
      <c r="H5" s="126"/>
      <c r="I5" s="4" t="s">
        <v>27</v>
      </c>
      <c r="J5" s="4" t="s">
        <v>28</v>
      </c>
      <c r="K5" s="4" t="s">
        <v>29</v>
      </c>
      <c r="L5" s="126"/>
      <c r="M5" s="126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0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0</v>
      </c>
      <c r="G7" s="89">
        <f t="shared" si="0"/>
        <v>0</v>
      </c>
      <c r="H7" s="88">
        <f t="shared" si="0"/>
        <v>0</v>
      </c>
      <c r="I7" s="89">
        <f t="shared" si="0"/>
        <v>0</v>
      </c>
      <c r="J7" s="88">
        <f t="shared" si="0"/>
        <v>0</v>
      </c>
      <c r="K7" s="89">
        <f t="shared" si="0"/>
        <v>0</v>
      </c>
      <c r="L7" s="88">
        <f t="shared" si="0"/>
        <v>0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  <mergeCell ref="H4:H5"/>
    <mergeCell ref="I4:K4"/>
    <mergeCell ref="L4:L5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67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67" stopIfTrue="1">
      <formula>$C$15&lt;($F$15+$G$15)</formula>
    </cfRule>
  </conditionalFormatting>
  <conditionalFormatting sqref="C15:C17 E15:E17">
    <cfRule type="expression" priority="13" dxfId="67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N11" sqref="N11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22.5" customHeight="1">
      <c r="A3" s="134" t="s">
        <v>47</v>
      </c>
      <c r="B3" s="134" t="s">
        <v>15</v>
      </c>
      <c r="C3" s="134" t="s">
        <v>48</v>
      </c>
      <c r="D3" s="134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 t="s">
        <v>50</v>
      </c>
      <c r="O3" s="134" t="s">
        <v>51</v>
      </c>
      <c r="P3" s="134" t="s">
        <v>52</v>
      </c>
      <c r="Q3" s="134" t="s">
        <v>53</v>
      </c>
    </row>
    <row r="4" spans="1:17" ht="26.25" customHeight="1">
      <c r="A4" s="134"/>
      <c r="B4" s="134"/>
      <c r="C4" s="134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4"/>
      <c r="O4" s="134"/>
      <c r="P4" s="134"/>
      <c r="Q4" s="134"/>
    </row>
    <row r="5" spans="1:17" ht="24.75" customHeight="1">
      <c r="A5" s="134"/>
      <c r="B5" s="134"/>
      <c r="C5" s="134"/>
      <c r="D5" s="134"/>
      <c r="E5" s="135" t="s">
        <v>55</v>
      </c>
      <c r="F5" s="135"/>
      <c r="G5" s="135"/>
      <c r="H5" s="135"/>
      <c r="I5" s="135"/>
      <c r="J5" s="135"/>
      <c r="K5" s="134" t="s">
        <v>56</v>
      </c>
      <c r="L5" s="134" t="s">
        <v>57</v>
      </c>
      <c r="M5" s="134" t="s">
        <v>58</v>
      </c>
      <c r="N5" s="134"/>
      <c r="O5" s="134"/>
      <c r="P5" s="134"/>
      <c r="Q5" s="134"/>
    </row>
    <row r="6" spans="1:17" ht="81" customHeight="1">
      <c r="A6" s="134"/>
      <c r="B6" s="134"/>
      <c r="C6" s="134"/>
      <c r="D6" s="134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4"/>
      <c r="L6" s="134"/>
      <c r="M6" s="134"/>
      <c r="N6" s="134"/>
      <c r="O6" s="134"/>
      <c r="P6" s="134"/>
      <c r="Q6" s="134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0</v>
      </c>
      <c r="E8" s="74">
        <f t="shared" si="0"/>
        <v>0</v>
      </c>
      <c r="F8" s="74">
        <f t="shared" si="0"/>
        <v>0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0" t="s">
        <v>322</v>
      </c>
      <c r="C32" s="130"/>
      <c r="D32" s="130"/>
      <c r="E32" s="130"/>
      <c r="F32" s="31"/>
      <c r="G32" s="31"/>
      <c r="H32" s="31"/>
      <c r="I32" s="31"/>
    </row>
    <row r="33" spans="1:9" ht="12.75">
      <c r="A33" s="31"/>
      <c r="B33" s="130"/>
      <c r="C33" s="130"/>
      <c r="D33" s="130"/>
      <c r="E33" s="130"/>
      <c r="F33" s="31"/>
      <c r="G33" s="31"/>
      <c r="H33" s="31"/>
      <c r="I33" s="31"/>
    </row>
    <row r="34" spans="1:9" ht="12.75">
      <c r="A34" s="31"/>
      <c r="B34" s="130"/>
      <c r="C34" s="130"/>
      <c r="D34" s="130"/>
      <c r="E34" s="130"/>
      <c r="F34" s="31"/>
      <c r="G34" s="31"/>
      <c r="H34" s="31"/>
      <c r="I34" s="31"/>
    </row>
    <row r="35" spans="1:9" ht="12.75">
      <c r="A35" s="31"/>
      <c r="B35" s="130"/>
      <c r="C35" s="130"/>
      <c r="D35" s="130"/>
      <c r="E35" s="130"/>
      <c r="F35" s="31"/>
      <c r="G35" s="31"/>
      <c r="H35" s="31"/>
      <c r="I35" s="31"/>
    </row>
    <row r="36" spans="1:9" ht="12.75">
      <c r="A36" s="31"/>
      <c r="B36" s="130"/>
      <c r="C36" s="130"/>
      <c r="D36" s="130"/>
      <c r="E36" s="130"/>
      <c r="F36" s="54" t="s">
        <v>353</v>
      </c>
      <c r="G36" s="131"/>
      <c r="H36" s="131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2" t="s">
        <v>323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42" customHeight="1">
      <c r="A3" s="134" t="s">
        <v>69</v>
      </c>
      <c r="B3" s="134" t="s">
        <v>15</v>
      </c>
      <c r="C3" s="135" t="s">
        <v>70</v>
      </c>
      <c r="D3" s="135"/>
      <c r="E3" s="135"/>
      <c r="F3" s="135"/>
      <c r="G3" s="135"/>
      <c r="H3" s="134" t="s">
        <v>71</v>
      </c>
      <c r="I3" s="134"/>
      <c r="J3" s="134"/>
      <c r="K3" s="134" t="s">
        <v>291</v>
      </c>
      <c r="L3" s="134"/>
      <c r="M3" s="134" t="s">
        <v>400</v>
      </c>
      <c r="N3" s="134" t="s">
        <v>401</v>
      </c>
    </row>
    <row r="4" spans="1:14" ht="33.75" customHeight="1">
      <c r="A4" s="134"/>
      <c r="B4" s="134"/>
      <c r="C4" s="134" t="s">
        <v>16</v>
      </c>
      <c r="D4" s="134" t="s">
        <v>72</v>
      </c>
      <c r="E4" s="134"/>
      <c r="F4" s="134"/>
      <c r="G4" s="134"/>
      <c r="H4" s="134" t="s">
        <v>288</v>
      </c>
      <c r="I4" s="134" t="s">
        <v>290</v>
      </c>
      <c r="J4" s="134" t="s">
        <v>289</v>
      </c>
      <c r="K4" s="134" t="s">
        <v>16</v>
      </c>
      <c r="L4" s="134" t="s">
        <v>292</v>
      </c>
      <c r="M4" s="134"/>
      <c r="N4" s="134"/>
    </row>
    <row r="5" spans="1:14" ht="38.25">
      <c r="A5" s="134"/>
      <c r="B5" s="134"/>
      <c r="C5" s="134"/>
      <c r="D5" s="22" t="s">
        <v>73</v>
      </c>
      <c r="E5" s="22" t="s">
        <v>293</v>
      </c>
      <c r="F5" s="22" t="s">
        <v>74</v>
      </c>
      <c r="G5" s="26" t="s">
        <v>75</v>
      </c>
      <c r="H5" s="134"/>
      <c r="I5" s="134"/>
      <c r="J5" s="134"/>
      <c r="K5" s="134"/>
      <c r="L5" s="134"/>
      <c r="M5" s="134"/>
      <c r="N5" s="134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0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38.25">
      <c r="A8" s="28" t="s">
        <v>403</v>
      </c>
      <c r="B8" s="23">
        <v>38</v>
      </c>
      <c r="C8" s="77">
        <f>SUM(C9:C10,C13,C18,C19,C22,C23,C29:C31,C35:C36)</f>
        <v>0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0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9" sqref="G29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2" t="s">
        <v>103</v>
      </c>
      <c r="B1" s="132"/>
      <c r="C1" s="132"/>
      <c r="D1" s="132"/>
      <c r="E1" s="132"/>
      <c r="F1" s="132"/>
      <c r="G1" s="132"/>
      <c r="H1" s="132"/>
      <c r="I1" s="132"/>
    </row>
    <row r="2" spans="1:9" ht="26.2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</row>
    <row r="3" spans="1:9" ht="12.75" customHeight="1">
      <c r="A3" s="134" t="s">
        <v>105</v>
      </c>
      <c r="B3" s="134" t="s">
        <v>15</v>
      </c>
      <c r="C3" s="134" t="s">
        <v>106</v>
      </c>
      <c r="D3" s="134"/>
      <c r="E3" s="134"/>
      <c r="F3" s="134"/>
      <c r="G3" s="134" t="s">
        <v>107</v>
      </c>
      <c r="H3" s="134" t="s">
        <v>108</v>
      </c>
      <c r="I3" s="134" t="s">
        <v>295</v>
      </c>
    </row>
    <row r="4" spans="1:9" ht="12.75" customHeight="1">
      <c r="A4" s="134"/>
      <c r="B4" s="134"/>
      <c r="C4" s="135" t="s">
        <v>16</v>
      </c>
      <c r="D4" s="134" t="s">
        <v>109</v>
      </c>
      <c r="E4" s="134"/>
      <c r="F4" s="134"/>
      <c r="G4" s="134"/>
      <c r="H4" s="134"/>
      <c r="I4" s="134"/>
    </row>
    <row r="5" spans="1:9" ht="45" customHeight="1">
      <c r="A5" s="134"/>
      <c r="B5" s="134"/>
      <c r="C5" s="134"/>
      <c r="D5" s="134" t="s">
        <v>110</v>
      </c>
      <c r="E5" s="134" t="s">
        <v>111</v>
      </c>
      <c r="F5" s="134"/>
      <c r="G5" s="134"/>
      <c r="H5" s="134"/>
      <c r="I5" s="134"/>
    </row>
    <row r="6" spans="1:9" ht="51">
      <c r="A6" s="134"/>
      <c r="B6" s="134"/>
      <c r="C6" s="134"/>
      <c r="D6" s="134"/>
      <c r="E6" s="22" t="s">
        <v>112</v>
      </c>
      <c r="F6" s="22" t="s">
        <v>113</v>
      </c>
      <c r="G6" s="134"/>
      <c r="H6" s="134"/>
      <c r="I6" s="134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0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>SUM(H9:H15)</f>
        <v>0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0</v>
      </c>
      <c r="D13" s="45"/>
      <c r="E13" s="45"/>
      <c r="F13" s="45"/>
      <c r="G13" s="45"/>
      <c r="H13" s="76">
        <f t="shared" si="1"/>
        <v>0</v>
      </c>
      <c r="I13" s="45"/>
    </row>
    <row r="14" spans="1:9" ht="25.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0" t="s">
        <v>121</v>
      </c>
      <c r="C17" s="130"/>
      <c r="D17" s="130"/>
      <c r="E17" s="130"/>
    </row>
    <row r="18" spans="2:5" ht="12.75">
      <c r="B18" s="130"/>
      <c r="C18" s="130"/>
      <c r="D18" s="130"/>
      <c r="E18" s="130"/>
    </row>
    <row r="19" spans="2:5" ht="12.75">
      <c r="B19" s="130"/>
      <c r="C19" s="130"/>
      <c r="D19" s="130"/>
      <c r="E19" s="130"/>
    </row>
    <row r="20" spans="2:5" ht="12.75">
      <c r="B20" s="130"/>
      <c r="C20" s="130"/>
      <c r="D20" s="130"/>
      <c r="E20" s="130"/>
    </row>
    <row r="21" spans="2:9" ht="12.75" customHeight="1">
      <c r="B21" s="130"/>
      <c r="C21" s="130"/>
      <c r="D21" s="130"/>
      <c r="E21" s="130"/>
      <c r="F21" s="54" t="s">
        <v>126</v>
      </c>
      <c r="G21" s="137"/>
      <c r="H21" s="137"/>
      <c r="I21" s="31" t="s">
        <v>122</v>
      </c>
    </row>
    <row r="22" ht="12.75">
      <c r="F22" s="54"/>
    </row>
    <row r="23" spans="2:6" ht="12.75" customHeight="1">
      <c r="B23" s="130" t="s">
        <v>123</v>
      </c>
      <c r="C23" s="130"/>
      <c r="D23" s="130"/>
      <c r="E23" s="130"/>
      <c r="F23" s="54"/>
    </row>
    <row r="24" spans="2:6" ht="12.75">
      <c r="B24" s="130"/>
      <c r="C24" s="130"/>
      <c r="D24" s="130"/>
      <c r="E24" s="130"/>
      <c r="F24" s="54"/>
    </row>
    <row r="25" spans="2:6" ht="12.75">
      <c r="B25" s="130"/>
      <c r="C25" s="130"/>
      <c r="D25" s="130"/>
      <c r="E25" s="130"/>
      <c r="F25" s="54"/>
    </row>
    <row r="26" spans="2:9" ht="12.75" customHeight="1">
      <c r="B26" s="130"/>
      <c r="C26" s="130"/>
      <c r="D26" s="130"/>
      <c r="E26" s="130"/>
      <c r="F26" s="54" t="s">
        <v>350</v>
      </c>
      <c r="G26" s="137"/>
      <c r="H26" s="137"/>
      <c r="I26" s="31" t="s">
        <v>122</v>
      </c>
    </row>
    <row r="27" ht="12.75">
      <c r="F27" s="54"/>
    </row>
    <row r="28" spans="2:6" ht="12.75" customHeight="1">
      <c r="B28" s="130" t="s">
        <v>124</v>
      </c>
      <c r="C28" s="130"/>
      <c r="D28" s="130"/>
      <c r="E28" s="130"/>
      <c r="F28" s="54"/>
    </row>
    <row r="29" spans="2:6" ht="12.75">
      <c r="B29" s="130"/>
      <c r="C29" s="130"/>
      <c r="D29" s="130"/>
      <c r="E29" s="130"/>
      <c r="F29" s="54"/>
    </row>
    <row r="30" spans="2:9" ht="12.75" customHeight="1">
      <c r="B30" s="130"/>
      <c r="C30" s="130"/>
      <c r="D30" s="130"/>
      <c r="E30" s="130"/>
      <c r="F30" s="54" t="s">
        <v>351</v>
      </c>
      <c r="G30" s="137"/>
      <c r="H30" s="137"/>
      <c r="I30" s="31" t="s">
        <v>122</v>
      </c>
    </row>
    <row r="31" ht="12.75">
      <c r="F31" s="54"/>
    </row>
    <row r="32" spans="2:6" ht="12.75" customHeight="1">
      <c r="B32" s="130" t="s">
        <v>125</v>
      </c>
      <c r="C32" s="130"/>
      <c r="D32" s="130"/>
      <c r="E32" s="130"/>
      <c r="F32" s="54"/>
    </row>
    <row r="33" spans="2:6" ht="12.75">
      <c r="B33" s="130"/>
      <c r="C33" s="130"/>
      <c r="D33" s="130"/>
      <c r="E33" s="130"/>
      <c r="F33" s="54"/>
    </row>
    <row r="34" spans="2:9" ht="12.75" customHeight="1">
      <c r="B34" s="130"/>
      <c r="C34" s="130"/>
      <c r="D34" s="130"/>
      <c r="E34" s="130"/>
      <c r="F34" s="54" t="s">
        <v>352</v>
      </c>
      <c r="G34" s="137"/>
      <c r="H34" s="137"/>
      <c r="I34" s="31" t="s">
        <v>122</v>
      </c>
    </row>
    <row r="35" ht="12.75">
      <c r="F35" s="54"/>
    </row>
  </sheetData>
  <sheetProtection password="D941" sheet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1" sqref="D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2" t="s">
        <v>349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3.5" thickBot="1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9" ht="24" customHeight="1" thickBot="1">
      <c r="A3" s="134" t="s">
        <v>127</v>
      </c>
      <c r="B3" s="139" t="s">
        <v>128</v>
      </c>
      <c r="C3" s="140" t="s">
        <v>354</v>
      </c>
      <c r="D3" s="141"/>
      <c r="E3" s="142"/>
      <c r="F3" s="142"/>
      <c r="G3" s="142"/>
      <c r="H3" s="142"/>
      <c r="I3" s="142"/>
      <c r="J3" s="142"/>
      <c r="K3" s="143"/>
      <c r="L3" s="144" t="s">
        <v>369</v>
      </c>
      <c r="M3" s="142"/>
      <c r="N3" s="143"/>
      <c r="O3" s="164" t="s">
        <v>365</v>
      </c>
      <c r="P3" s="142"/>
      <c r="Q3" s="143"/>
      <c r="R3" s="162" t="s">
        <v>414</v>
      </c>
      <c r="S3" s="163" t="s">
        <v>415</v>
      </c>
    </row>
    <row r="4" spans="1:19" ht="24" customHeight="1">
      <c r="A4" s="134"/>
      <c r="B4" s="139"/>
      <c r="C4" s="155" t="s">
        <v>16</v>
      </c>
      <c r="D4" s="145" t="s">
        <v>129</v>
      </c>
      <c r="E4" s="152" t="s">
        <v>355</v>
      </c>
      <c r="F4" s="135"/>
      <c r="G4" s="135"/>
      <c r="H4" s="154" t="s">
        <v>359</v>
      </c>
      <c r="I4" s="157"/>
      <c r="J4" s="157"/>
      <c r="K4" s="158"/>
      <c r="L4" s="159" t="s">
        <v>16</v>
      </c>
      <c r="M4" s="148" t="s">
        <v>356</v>
      </c>
      <c r="N4" s="149"/>
      <c r="O4" s="155" t="s">
        <v>16</v>
      </c>
      <c r="P4" s="165" t="s">
        <v>366</v>
      </c>
      <c r="Q4" s="166"/>
      <c r="R4" s="162"/>
      <c r="S4" s="163"/>
    </row>
    <row r="5" spans="1:19" ht="24" customHeight="1">
      <c r="A5" s="134"/>
      <c r="B5" s="139"/>
      <c r="C5" s="155"/>
      <c r="D5" s="146"/>
      <c r="E5" s="152" t="s">
        <v>16</v>
      </c>
      <c r="F5" s="154" t="s">
        <v>356</v>
      </c>
      <c r="G5" s="152"/>
      <c r="H5" s="135" t="s">
        <v>16</v>
      </c>
      <c r="I5" s="154" t="s">
        <v>356</v>
      </c>
      <c r="J5" s="157"/>
      <c r="K5" s="158"/>
      <c r="L5" s="160"/>
      <c r="M5" s="150"/>
      <c r="N5" s="151"/>
      <c r="O5" s="155"/>
      <c r="P5" s="167"/>
      <c r="Q5" s="168"/>
      <c r="R5" s="162"/>
      <c r="S5" s="163"/>
    </row>
    <row r="6" spans="1:19" ht="51" customHeight="1" thickBot="1">
      <c r="A6" s="134"/>
      <c r="B6" s="139"/>
      <c r="C6" s="156"/>
      <c r="D6" s="147"/>
      <c r="E6" s="153"/>
      <c r="F6" s="56" t="s">
        <v>357</v>
      </c>
      <c r="G6" s="56" t="s">
        <v>358</v>
      </c>
      <c r="H6" s="138"/>
      <c r="I6" s="56" t="s">
        <v>360</v>
      </c>
      <c r="J6" s="56" t="s">
        <v>361</v>
      </c>
      <c r="K6" s="57" t="s">
        <v>362</v>
      </c>
      <c r="L6" s="161"/>
      <c r="M6" s="58" t="s">
        <v>363</v>
      </c>
      <c r="N6" s="57" t="s">
        <v>364</v>
      </c>
      <c r="O6" s="156"/>
      <c r="P6" s="56" t="s">
        <v>367</v>
      </c>
      <c r="Q6" s="57" t="s">
        <v>368</v>
      </c>
      <c r="R6" s="162"/>
      <c r="S6" s="163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0</v>
      </c>
      <c r="D8" s="84">
        <f>SUM(D9:D110,D112:D140,D141,D144,D153,D164,D171)</f>
        <v>0</v>
      </c>
      <c r="E8" s="84">
        <f>SUM(E9:E110,E112:E140,E141,E144,E153,E164,E171)</f>
        <v>0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0</v>
      </c>
      <c r="P8" s="84">
        <f>SUM(P9:P110,P112:P140,P141,P144,P153,P164,P171)</f>
        <v>0</v>
      </c>
      <c r="Q8" s="84">
        <f t="shared" si="0"/>
        <v>0</v>
      </c>
      <c r="R8" s="79">
        <f>Раздел2!D8</f>
        <v>0</v>
      </c>
      <c r="S8" s="82">
        <f>Раздел2!K8</f>
        <v>0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S3:S6"/>
    <mergeCell ref="O3:Q3"/>
    <mergeCell ref="O4:O6"/>
    <mergeCell ref="P4:Q5"/>
    <mergeCell ref="H4:K4"/>
    <mergeCell ref="F5:G5"/>
    <mergeCell ref="C4:C6"/>
    <mergeCell ref="I5:K5"/>
    <mergeCell ref="E4:G4"/>
    <mergeCell ref="L4:L6"/>
    <mergeCell ref="R3:R6"/>
    <mergeCell ref="H5:H6"/>
    <mergeCell ref="A1:Q1"/>
    <mergeCell ref="A2:Q2"/>
    <mergeCell ref="A3:A6"/>
    <mergeCell ref="B3:B6"/>
    <mergeCell ref="C3:K3"/>
    <mergeCell ref="L3:N3"/>
    <mergeCell ref="D4:D6"/>
    <mergeCell ref="M4:N5"/>
    <mergeCell ref="E5:E6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4" t="s">
        <v>261</v>
      </c>
      <c r="B3" s="134" t="s">
        <v>262</v>
      </c>
      <c r="C3" s="134" t="s">
        <v>296</v>
      </c>
      <c r="D3" s="134" t="s">
        <v>297</v>
      </c>
      <c r="E3" s="134" t="s">
        <v>263</v>
      </c>
      <c r="F3" s="134" t="s">
        <v>298</v>
      </c>
      <c r="G3" s="134"/>
      <c r="H3" s="134"/>
      <c r="I3" s="134"/>
    </row>
    <row r="4" spans="1:9" ht="12.75" customHeight="1">
      <c r="A4" s="134"/>
      <c r="B4" s="134"/>
      <c r="C4" s="134"/>
      <c r="D4" s="134"/>
      <c r="E4" s="134"/>
      <c r="F4" s="134" t="s">
        <v>16</v>
      </c>
      <c r="G4" s="134" t="s">
        <v>109</v>
      </c>
      <c r="H4" s="134"/>
      <c r="I4" s="134"/>
    </row>
    <row r="5" spans="1:9" ht="52.5" customHeight="1">
      <c r="A5" s="134"/>
      <c r="B5" s="134"/>
      <c r="C5" s="134"/>
      <c r="D5" s="134"/>
      <c r="E5" s="134"/>
      <c r="F5" s="134"/>
      <c r="G5" s="134" t="s">
        <v>264</v>
      </c>
      <c r="H5" s="134" t="s">
        <v>265</v>
      </c>
      <c r="I5" s="134"/>
    </row>
    <row r="6" spans="1:9" ht="51">
      <c r="A6" s="134"/>
      <c r="B6" s="134"/>
      <c r="C6" s="134"/>
      <c r="D6" s="134"/>
      <c r="E6" s="134"/>
      <c r="F6" s="134"/>
      <c r="G6" s="134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A26" sqref="A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2" t="s">
        <v>268</v>
      </c>
      <c r="B1" s="132"/>
      <c r="C1" s="132"/>
    </row>
    <row r="2" spans="1:3" ht="12.75">
      <c r="A2" s="133" t="s">
        <v>13</v>
      </c>
      <c r="B2" s="133"/>
      <c r="C2" s="133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/>
      <c r="C22" s="43"/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/>
      <c r="C25" s="43"/>
      <c r="D25" s="65"/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lukicheva</cp:lastModifiedBy>
  <cp:lastPrinted>2020-11-17T15:27:04Z</cp:lastPrinted>
  <dcterms:created xsi:type="dcterms:W3CDTF">2017-09-28T11:17:06Z</dcterms:created>
  <dcterms:modified xsi:type="dcterms:W3CDTF">2021-09-29T13:15:58Z</dcterms:modified>
  <cp:category/>
  <cp:version/>
  <cp:contentType/>
  <cp:contentStatus/>
  <cp:revision>27</cp:revision>
</cp:coreProperties>
</file>